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omments1.xml><?xml version="1.0" encoding="utf-8"?>
<comments xmlns="http://schemas.openxmlformats.org/spreadsheetml/2006/main">
  <authors>
    <author>Autor</author>
  </authors>
  <commentList>
    <comment ref="K3" authorId="0">
      <text>
        <r>
          <rPr>
            <b/>
            <sz val="9"/>
            <color indexed="81"/>
            <rFont val="Tahoma"/>
            <family val="2"/>
          </rPr>
          <t>Rho_c</t>
        </r>
      </text>
    </comment>
  </commentList>
</comments>
</file>

<file path=xl/sharedStrings.xml><?xml version="1.0" encoding="utf-8"?>
<sst xmlns="http://schemas.openxmlformats.org/spreadsheetml/2006/main" count="21" uniqueCount="21">
  <si>
    <t>ContributionRegress</t>
  </si>
  <si>
    <t>Stoff</t>
  </si>
  <si>
    <t>Ethan</t>
  </si>
  <si>
    <t>Propan</t>
  </si>
  <si>
    <t>Butan</t>
  </si>
  <si>
    <t>Heptan</t>
  </si>
  <si>
    <t>Hexan</t>
  </si>
  <si>
    <t>Nonan</t>
  </si>
  <si>
    <t>CH2</t>
  </si>
  <si>
    <t>Tc</t>
  </si>
  <si>
    <t>Pc</t>
  </si>
  <si>
    <t>Molmasse</t>
  </si>
  <si>
    <t>Normdichte</t>
  </si>
  <si>
    <t>Schmelztemp</t>
  </si>
  <si>
    <t>Schmelzenthalpie</t>
  </si>
  <si>
    <t>Siedetemp</t>
  </si>
  <si>
    <t>Verdampfungsenthalpie</t>
  </si>
  <si>
    <t>Pentan</t>
  </si>
  <si>
    <r>
      <rPr>
        <sz val="11"/>
        <color theme="1"/>
        <rFont val="Calibri"/>
        <family val="2"/>
      </rPr>
      <t>10³ρ</t>
    </r>
    <r>
      <rPr>
        <sz val="11"/>
        <color theme="1"/>
        <rFont val="Calibri"/>
        <family val="2"/>
        <scheme val="minor"/>
      </rPr>
      <t>c</t>
    </r>
  </si>
  <si>
    <t>Decan</t>
  </si>
  <si>
    <t>Octan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</si>
</sst>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tx>
            <c:strRef>
              <c:f>Tabelle1!$C$3</c:f>
              <c:strCache>
                <c:ptCount val="1"/>
                <c:pt idx="0">
                  <c:v>Molmasse</c:v>
                </c:pt>
              </c:strCache>
            </c:strRef>
          </c:tx>
          <c:xVal>
            <c:numRef>
              <c:f>Tabelle1!$B$4:$B$12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Tabelle1!$C$4:$C$12</c:f>
              <c:numCache>
                <c:formatCode>General</c:formatCode>
                <c:ptCount val="9"/>
                <c:pt idx="0">
                  <c:v>30.07</c:v>
                </c:pt>
                <c:pt idx="1">
                  <c:v>44.01</c:v>
                </c:pt>
                <c:pt idx="2">
                  <c:v>58.12</c:v>
                </c:pt>
                <c:pt idx="3">
                  <c:v>72.150000000000006</c:v>
                </c:pt>
                <c:pt idx="4">
                  <c:v>86.18</c:v>
                </c:pt>
                <c:pt idx="5">
                  <c:v>100.2</c:v>
                </c:pt>
                <c:pt idx="6">
                  <c:v>114.23</c:v>
                </c:pt>
                <c:pt idx="7">
                  <c:v>128.26</c:v>
                </c:pt>
                <c:pt idx="8">
                  <c:v>142.29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Tabelle1!$E$3</c:f>
              <c:strCache>
                <c:ptCount val="1"/>
                <c:pt idx="0">
                  <c:v>Schmelztemp</c:v>
                </c:pt>
              </c:strCache>
            </c:strRef>
          </c:tx>
          <c:trendline>
            <c:trendlineType val="linear"/>
            <c:dispEq val="1"/>
            <c:trendlineLbl>
              <c:layout>
                <c:manualLayout>
                  <c:x val="-0.18250017420388823"/>
                  <c:y val="0.16264586879134171"/>
                </c:manualLayout>
              </c:layout>
              <c:numFmt formatCode="General" sourceLinked="0"/>
            </c:trendlineLbl>
          </c:trendline>
          <c:trendline>
            <c:trendlineType val="linear"/>
          </c:trendline>
          <c:xVal>
            <c:strRef>
              <c:f>Tabelle1!$B$3:$B$12</c:f>
              <c:strCache>
                <c:ptCount val="10"/>
                <c:pt idx="0">
                  <c:v>CH2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</c:strCache>
            </c:strRef>
          </c:xVal>
          <c:yVal>
            <c:numRef>
              <c:f>Tabelle1!$E$4:$E$12</c:f>
              <c:numCache>
                <c:formatCode>General</c:formatCode>
                <c:ptCount val="9"/>
                <c:pt idx="0">
                  <c:v>-183.25</c:v>
                </c:pt>
                <c:pt idx="1">
                  <c:v>-187.65</c:v>
                </c:pt>
                <c:pt idx="2">
                  <c:v>-138.35</c:v>
                </c:pt>
                <c:pt idx="3">
                  <c:v>-129.75</c:v>
                </c:pt>
                <c:pt idx="4">
                  <c:v>-95.35</c:v>
                </c:pt>
                <c:pt idx="5">
                  <c:v>-90.55</c:v>
                </c:pt>
                <c:pt idx="6">
                  <c:v>-56.75</c:v>
                </c:pt>
                <c:pt idx="7">
                  <c:v>-53.45</c:v>
                </c:pt>
                <c:pt idx="8">
                  <c:v>-29.65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Tabelle1!$F$3</c:f>
              <c:strCache>
                <c:ptCount val="1"/>
                <c:pt idx="0">
                  <c:v>Schmelzenthalpie</c:v>
                </c:pt>
              </c:strCache>
            </c:strRef>
          </c:tx>
          <c:trendline>
            <c:trendlineType val="linear"/>
          </c:trendline>
          <c:xVal>
            <c:strRef>
              <c:f>Tabelle1!$B$3:$B$12</c:f>
              <c:strCache>
                <c:ptCount val="10"/>
                <c:pt idx="0">
                  <c:v>CH2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</c:strCache>
            </c:strRef>
          </c:xVal>
          <c:yVal>
            <c:numRef>
              <c:f>Tabelle1!$F$4:$F$12</c:f>
              <c:numCache>
                <c:formatCode>General</c:formatCode>
                <c:ptCount val="9"/>
                <c:pt idx="0">
                  <c:v>92.9</c:v>
                </c:pt>
                <c:pt idx="1">
                  <c:v>80</c:v>
                </c:pt>
                <c:pt idx="2">
                  <c:v>80</c:v>
                </c:pt>
                <c:pt idx="3">
                  <c:v>116.4</c:v>
                </c:pt>
                <c:pt idx="4">
                  <c:v>152</c:v>
                </c:pt>
                <c:pt idx="5">
                  <c:v>141.5</c:v>
                </c:pt>
                <c:pt idx="6">
                  <c:v>180.9</c:v>
                </c:pt>
                <c:pt idx="7">
                  <c:v>120.6</c:v>
                </c:pt>
                <c:pt idx="8">
                  <c:v>201.8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Tabelle1!$G$3</c:f>
              <c:strCache>
                <c:ptCount val="1"/>
                <c:pt idx="0">
                  <c:v>Siedetemp</c:v>
                </c:pt>
              </c:strCache>
            </c:strRef>
          </c:tx>
          <c:trendline>
            <c:trendlineType val="poly"/>
            <c:order val="2"/>
          </c:trendline>
          <c:xVal>
            <c:strRef>
              <c:f>Tabelle1!$B$3:$B$12</c:f>
              <c:strCache>
                <c:ptCount val="10"/>
                <c:pt idx="0">
                  <c:v>CH2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</c:strCache>
            </c:strRef>
          </c:xVal>
          <c:yVal>
            <c:numRef>
              <c:f>Tabelle1!$G$4:$G$12</c:f>
              <c:numCache>
                <c:formatCode>General</c:formatCode>
                <c:ptCount val="9"/>
                <c:pt idx="0">
                  <c:v>-88.65</c:v>
                </c:pt>
                <c:pt idx="1">
                  <c:v>-42.05</c:v>
                </c:pt>
                <c:pt idx="2">
                  <c:v>-0.65</c:v>
                </c:pt>
                <c:pt idx="3">
                  <c:v>36.049999999999997</c:v>
                </c:pt>
                <c:pt idx="4">
                  <c:v>68.75</c:v>
                </c:pt>
                <c:pt idx="5">
                  <c:v>98.45</c:v>
                </c:pt>
                <c:pt idx="6">
                  <c:v>125.65</c:v>
                </c:pt>
                <c:pt idx="7">
                  <c:v>150.85</c:v>
                </c:pt>
                <c:pt idx="8">
                  <c:v>174.15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Tabelle1!$H$3</c:f>
              <c:strCache>
                <c:ptCount val="1"/>
                <c:pt idx="0">
                  <c:v>Verdampfungsenthalpie</c:v>
                </c:pt>
              </c:strCache>
            </c:strRef>
          </c:tx>
          <c:trendline>
            <c:trendlineType val="log"/>
            <c:dispEq val="1"/>
            <c:trendlineLbl>
              <c:layout>
                <c:manualLayout>
                  <c:x val="-0.24440774549199049"/>
                  <c:y val="-0.23691173995174594"/>
                </c:manualLayout>
              </c:layout>
              <c:numFmt formatCode="General" sourceLinked="0"/>
            </c:trendlineLbl>
          </c:trendline>
          <c:xVal>
            <c:strRef>
              <c:f>Tabelle1!$B$3:$B$12</c:f>
              <c:strCache>
                <c:ptCount val="10"/>
                <c:pt idx="0">
                  <c:v>CH2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</c:strCache>
            </c:strRef>
          </c:xVal>
          <c:yVal>
            <c:numRef>
              <c:f>Tabelle1!$H$4:$H$12</c:f>
              <c:numCache>
                <c:formatCode>General</c:formatCode>
                <c:ptCount val="9"/>
                <c:pt idx="0">
                  <c:v>490</c:v>
                </c:pt>
                <c:pt idx="1">
                  <c:v>426</c:v>
                </c:pt>
                <c:pt idx="2">
                  <c:v>386</c:v>
                </c:pt>
                <c:pt idx="3">
                  <c:v>358</c:v>
                </c:pt>
                <c:pt idx="4">
                  <c:v>335</c:v>
                </c:pt>
                <c:pt idx="5">
                  <c:v>317</c:v>
                </c:pt>
                <c:pt idx="6">
                  <c:v>301</c:v>
                </c:pt>
                <c:pt idx="7">
                  <c:v>288</c:v>
                </c:pt>
                <c:pt idx="8">
                  <c:v>276</c:v>
                </c:pt>
              </c:numCache>
            </c:numRef>
          </c:yVal>
          <c:smooth val="1"/>
        </c:ser>
        <c:ser>
          <c:idx val="6"/>
          <c:order val="5"/>
          <c:tx>
            <c:strRef>
              <c:f>Tabelle1!$I$3</c:f>
              <c:strCache>
                <c:ptCount val="1"/>
                <c:pt idx="0">
                  <c:v>Tc</c:v>
                </c:pt>
              </c:strCache>
            </c:strRef>
          </c:tx>
          <c:trendline>
            <c:trendlineType val="poly"/>
            <c:order val="2"/>
            <c:dispEq val="1"/>
            <c:trendlineLbl>
              <c:layout>
                <c:manualLayout>
                  <c:x val="8.9112489257426888E-2"/>
                  <c:y val="-5.7279194019987406E-2"/>
                </c:manualLayout>
              </c:layout>
              <c:numFmt formatCode="General" sourceLinked="0"/>
            </c:trendlineLbl>
          </c:trendline>
          <c:xVal>
            <c:strRef>
              <c:f>Tabelle1!$B$3:$B$12</c:f>
              <c:strCache>
                <c:ptCount val="10"/>
                <c:pt idx="0">
                  <c:v>CH2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</c:strCache>
            </c:strRef>
          </c:xVal>
          <c:yVal>
            <c:numRef>
              <c:f>Tabelle1!$I$4:$I$12</c:f>
              <c:numCache>
                <c:formatCode>General</c:formatCode>
                <c:ptCount val="9"/>
                <c:pt idx="0">
                  <c:v>32.25</c:v>
                </c:pt>
                <c:pt idx="1">
                  <c:v>96.65</c:v>
                </c:pt>
                <c:pt idx="2">
                  <c:v>152.05000000000001</c:v>
                </c:pt>
                <c:pt idx="3">
                  <c:v>196.45</c:v>
                </c:pt>
                <c:pt idx="4">
                  <c:v>234.25</c:v>
                </c:pt>
                <c:pt idx="5">
                  <c:v>267.05</c:v>
                </c:pt>
                <c:pt idx="6">
                  <c:v>295.64999999999998</c:v>
                </c:pt>
                <c:pt idx="7">
                  <c:v>321.45</c:v>
                </c:pt>
                <c:pt idx="8">
                  <c:v>344.45</c:v>
                </c:pt>
              </c:numCache>
            </c:numRef>
          </c:yVal>
          <c:smooth val="1"/>
        </c:ser>
        <c:ser>
          <c:idx val="7"/>
          <c:order val="6"/>
          <c:tx>
            <c:strRef>
              <c:f>Tabelle1!$J$3</c:f>
              <c:strCache>
                <c:ptCount val="1"/>
                <c:pt idx="0">
                  <c:v>Pc</c:v>
                </c:pt>
              </c:strCache>
            </c:strRef>
          </c:tx>
          <c:trendline>
            <c:trendlineType val="linear"/>
          </c:trendline>
          <c:xVal>
            <c:strRef>
              <c:f>Tabelle1!$B$3:$B$12</c:f>
              <c:strCache>
                <c:ptCount val="10"/>
                <c:pt idx="0">
                  <c:v>CH2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</c:strCache>
            </c:strRef>
          </c:xVal>
          <c:yVal>
            <c:numRef>
              <c:f>Tabelle1!$J$4:$J$12</c:f>
              <c:numCache>
                <c:formatCode>General</c:formatCode>
                <c:ptCount val="9"/>
                <c:pt idx="0">
                  <c:v>48.8</c:v>
                </c:pt>
                <c:pt idx="1">
                  <c:v>42.4</c:v>
                </c:pt>
                <c:pt idx="2">
                  <c:v>38</c:v>
                </c:pt>
                <c:pt idx="3">
                  <c:v>33.700000000000003</c:v>
                </c:pt>
                <c:pt idx="4">
                  <c:v>30.3</c:v>
                </c:pt>
                <c:pt idx="5">
                  <c:v>27.3</c:v>
                </c:pt>
                <c:pt idx="6">
                  <c:v>24.8</c:v>
                </c:pt>
                <c:pt idx="7">
                  <c:v>23.1</c:v>
                </c:pt>
                <c:pt idx="8">
                  <c:v>21.1</c:v>
                </c:pt>
              </c:numCache>
            </c:numRef>
          </c:yVal>
          <c:smooth val="1"/>
        </c:ser>
        <c:axId val="65850368"/>
        <c:axId val="65837696"/>
      </c:scatterChart>
      <c:valAx>
        <c:axId val="65850368"/>
        <c:scaling>
          <c:orientation val="minMax"/>
        </c:scaling>
        <c:axPos val="b"/>
        <c:numFmt formatCode="General" sourceLinked="1"/>
        <c:tickLblPos val="nextTo"/>
        <c:crossAx val="65837696"/>
        <c:crosses val="autoZero"/>
        <c:crossBetween val="midCat"/>
      </c:valAx>
      <c:valAx>
        <c:axId val="65837696"/>
        <c:scaling>
          <c:orientation val="minMax"/>
        </c:scaling>
        <c:axPos val="l"/>
        <c:majorGridlines/>
        <c:numFmt formatCode="General" sourceLinked="1"/>
        <c:tickLblPos val="nextTo"/>
        <c:crossAx val="658503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Tabelle1!$K$3</c:f>
              <c:strCache>
                <c:ptCount val="1"/>
                <c:pt idx="0">
                  <c:v>10³ρc</c:v>
                </c:pt>
              </c:strCache>
            </c:strRef>
          </c:tx>
          <c:trendline>
            <c:trendlineType val="poly"/>
            <c:order val="3"/>
            <c:dispEq val="1"/>
            <c:trendlineLbl>
              <c:layout>
                <c:manualLayout>
                  <c:x val="0.21779658792650919"/>
                  <c:y val="-9.295166229221348E-2"/>
                </c:manualLayout>
              </c:layout>
              <c:numFmt formatCode="General" sourceLinked="0"/>
            </c:trendlineLbl>
          </c:trendline>
          <c:xVal>
            <c:numRef>
              <c:f>Tabelle1!$B$4:$B$12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Tabelle1!$K$4:$K$12</c:f>
              <c:numCache>
                <c:formatCode>General</c:formatCode>
                <c:ptCount val="9"/>
                <c:pt idx="0">
                  <c:v>0.20300000000000001</c:v>
                </c:pt>
                <c:pt idx="1">
                  <c:v>0.217</c:v>
                </c:pt>
                <c:pt idx="2">
                  <c:v>0.22800000000000001</c:v>
                </c:pt>
                <c:pt idx="3">
                  <c:v>0.23200000000000001</c:v>
                </c:pt>
                <c:pt idx="4">
                  <c:v>0.23300000000000001</c:v>
                </c:pt>
                <c:pt idx="5">
                  <c:v>0.23200000000000001</c:v>
                </c:pt>
                <c:pt idx="6">
                  <c:v>0.23200000000000001</c:v>
                </c:pt>
                <c:pt idx="7">
                  <c:v>0.23400000000000001</c:v>
                </c:pt>
                <c:pt idx="8">
                  <c:v>0.23599999999999999</c:v>
                </c:pt>
              </c:numCache>
            </c:numRef>
          </c:yVal>
          <c:smooth val="1"/>
        </c:ser>
        <c:axId val="98702464"/>
        <c:axId val="98699904"/>
      </c:scatterChart>
      <c:valAx>
        <c:axId val="98702464"/>
        <c:scaling>
          <c:orientation val="minMax"/>
        </c:scaling>
        <c:axPos val="b"/>
        <c:numFmt formatCode="General" sourceLinked="1"/>
        <c:tickLblPos val="nextTo"/>
        <c:crossAx val="98699904"/>
        <c:crosses val="autoZero"/>
        <c:crossBetween val="midCat"/>
      </c:valAx>
      <c:valAx>
        <c:axId val="98699904"/>
        <c:scaling>
          <c:orientation val="minMax"/>
        </c:scaling>
        <c:axPos val="l"/>
        <c:majorGridlines/>
        <c:numFmt formatCode="General" sourceLinked="1"/>
        <c:tickLblPos val="nextTo"/>
        <c:crossAx val="987024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scatterChart>
        <c:scatterStyle val="smoothMarker"/>
        <c:ser>
          <c:idx val="0"/>
          <c:order val="0"/>
          <c:tx>
            <c:strRef>
              <c:f>Tabelle1!$D$3</c:f>
              <c:strCache>
                <c:ptCount val="1"/>
                <c:pt idx="0">
                  <c:v>Normdichte</c:v>
                </c:pt>
              </c:strCache>
            </c:strRef>
          </c:tx>
          <c:trendline>
            <c:trendlineType val="linear"/>
            <c:dispEq val="1"/>
            <c:trendlineLbl>
              <c:layout>
                <c:manualLayout>
                  <c:x val="0.44317191601049871"/>
                  <c:y val="-6.7839020122484689E-2"/>
                </c:manualLayout>
              </c:layout>
              <c:numFmt formatCode="General" sourceLinked="0"/>
            </c:trendlineLbl>
          </c:trendline>
          <c:xVal>
            <c:numRef>
              <c:f>Tabelle1!$B$4:$B$12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Tabelle1!$D$4:$D$12</c:f>
              <c:numCache>
                <c:formatCode>General</c:formatCode>
                <c:ptCount val="9"/>
                <c:pt idx="0">
                  <c:v>1.35</c:v>
                </c:pt>
                <c:pt idx="1">
                  <c:v>2.0099999999999998</c:v>
                </c:pt>
                <c:pt idx="2">
                  <c:v>2.7</c:v>
                </c:pt>
                <c:pt idx="3">
                  <c:v>3.45</c:v>
                </c:pt>
                <c:pt idx="4">
                  <c:v>3.85</c:v>
                </c:pt>
                <c:pt idx="5">
                  <c:v>4.46</c:v>
                </c:pt>
                <c:pt idx="6">
                  <c:v>5.03</c:v>
                </c:pt>
                <c:pt idx="7">
                  <c:v>5.72</c:v>
                </c:pt>
                <c:pt idx="8">
                  <c:v>6.35</c:v>
                </c:pt>
              </c:numCache>
            </c:numRef>
          </c:yVal>
          <c:smooth val="1"/>
        </c:ser>
        <c:axId val="80110336"/>
        <c:axId val="80104448"/>
      </c:scatterChart>
      <c:valAx>
        <c:axId val="80110336"/>
        <c:scaling>
          <c:orientation val="minMax"/>
        </c:scaling>
        <c:axPos val="b"/>
        <c:numFmt formatCode="General" sourceLinked="1"/>
        <c:tickLblPos val="nextTo"/>
        <c:crossAx val="80104448"/>
        <c:crosses val="autoZero"/>
        <c:crossBetween val="midCat"/>
      </c:valAx>
      <c:valAx>
        <c:axId val="80104448"/>
        <c:scaling>
          <c:orientation val="minMax"/>
        </c:scaling>
        <c:axPos val="l"/>
        <c:majorGridlines/>
        <c:numFmt formatCode="General" sourceLinked="1"/>
        <c:tickLblPos val="nextTo"/>
        <c:crossAx val="801103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14</xdr:row>
      <xdr:rowOff>9524</xdr:rowOff>
    </xdr:from>
    <xdr:to>
      <xdr:col>10</xdr:col>
      <xdr:colOff>371475</xdr:colOff>
      <xdr:row>35</xdr:row>
      <xdr:rowOff>19049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</xdr:colOff>
      <xdr:row>3</xdr:row>
      <xdr:rowOff>0</xdr:rowOff>
    </xdr:from>
    <xdr:to>
      <xdr:col>18</xdr:col>
      <xdr:colOff>19050</xdr:colOff>
      <xdr:row>17</xdr:row>
      <xdr:rowOff>76200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19</xdr:row>
      <xdr:rowOff>0</xdr:rowOff>
    </xdr:from>
    <xdr:to>
      <xdr:col>18</xdr:col>
      <xdr:colOff>0</xdr:colOff>
      <xdr:row>33</xdr:row>
      <xdr:rowOff>76200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workbookViewId="0">
      <selection activeCell="L19" sqref="L19"/>
    </sheetView>
  </sheetViews>
  <sheetFormatPr baseColWidth="10" defaultRowHeight="15"/>
  <sheetData>
    <row r="1" spans="1:11">
      <c r="A1" t="s">
        <v>0</v>
      </c>
    </row>
    <row r="3" spans="1:11">
      <c r="A3" t="s">
        <v>1</v>
      </c>
      <c r="B3" t="s">
        <v>8</v>
      </c>
      <c r="C3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I3" t="s">
        <v>9</v>
      </c>
      <c r="J3" t="s">
        <v>10</v>
      </c>
      <c r="K3" t="s">
        <v>18</v>
      </c>
    </row>
    <row r="4" spans="1:11">
      <c r="A4" t="s">
        <v>2</v>
      </c>
      <c r="B4">
        <v>0</v>
      </c>
      <c r="C4">
        <v>30.07</v>
      </c>
      <c r="D4">
        <v>1.35</v>
      </c>
      <c r="E4">
        <v>-183.25</v>
      </c>
      <c r="F4">
        <v>92.9</v>
      </c>
      <c r="G4">
        <v>-88.65</v>
      </c>
      <c r="H4">
        <v>490</v>
      </c>
      <c r="I4">
        <v>32.25</v>
      </c>
      <c r="J4">
        <v>48.8</v>
      </c>
      <c r="K4">
        <v>0.20300000000000001</v>
      </c>
    </row>
    <row r="5" spans="1:11">
      <c r="A5" t="s">
        <v>3</v>
      </c>
      <c r="B5">
        <v>1</v>
      </c>
      <c r="C5">
        <v>44.01</v>
      </c>
      <c r="D5">
        <v>2.0099999999999998</v>
      </c>
      <c r="E5">
        <v>-187.65</v>
      </c>
      <c r="F5">
        <v>80</v>
      </c>
      <c r="G5">
        <v>-42.05</v>
      </c>
      <c r="H5">
        <v>426</v>
      </c>
      <c r="I5">
        <v>96.65</v>
      </c>
      <c r="J5">
        <v>42.4</v>
      </c>
      <c r="K5">
        <v>0.217</v>
      </c>
    </row>
    <row r="6" spans="1:11">
      <c r="A6" t="s">
        <v>4</v>
      </c>
      <c r="B6">
        <v>2</v>
      </c>
      <c r="C6">
        <v>58.12</v>
      </c>
      <c r="D6">
        <v>2.7</v>
      </c>
      <c r="E6">
        <v>-138.35</v>
      </c>
      <c r="F6">
        <v>80</v>
      </c>
      <c r="G6">
        <v>-0.65</v>
      </c>
      <c r="H6">
        <v>386</v>
      </c>
      <c r="I6">
        <v>152.05000000000001</v>
      </c>
      <c r="J6">
        <v>38</v>
      </c>
      <c r="K6">
        <v>0.22800000000000001</v>
      </c>
    </row>
    <row r="7" spans="1:11">
      <c r="A7" t="s">
        <v>17</v>
      </c>
      <c r="B7">
        <v>3</v>
      </c>
      <c r="C7">
        <v>72.150000000000006</v>
      </c>
      <c r="D7">
        <v>3.45</v>
      </c>
      <c r="E7">
        <v>-129.75</v>
      </c>
      <c r="F7">
        <v>116.4</v>
      </c>
      <c r="G7">
        <v>36.049999999999997</v>
      </c>
      <c r="H7">
        <v>358</v>
      </c>
      <c r="I7">
        <v>196.45</v>
      </c>
      <c r="J7">
        <v>33.700000000000003</v>
      </c>
      <c r="K7">
        <v>0.23200000000000001</v>
      </c>
    </row>
    <row r="8" spans="1:11">
      <c r="A8" t="s">
        <v>6</v>
      </c>
      <c r="B8">
        <v>4</v>
      </c>
      <c r="C8">
        <v>86.18</v>
      </c>
      <c r="D8">
        <v>3.85</v>
      </c>
      <c r="E8">
        <v>-95.35</v>
      </c>
      <c r="F8">
        <v>152</v>
      </c>
      <c r="G8">
        <v>68.75</v>
      </c>
      <c r="H8">
        <v>335</v>
      </c>
      <c r="I8">
        <v>234.25</v>
      </c>
      <c r="J8">
        <v>30.3</v>
      </c>
      <c r="K8">
        <v>0.23300000000000001</v>
      </c>
    </row>
    <row r="9" spans="1:11">
      <c r="A9" t="s">
        <v>5</v>
      </c>
      <c r="B9">
        <v>5</v>
      </c>
      <c r="C9">
        <v>100.2</v>
      </c>
      <c r="D9">
        <v>4.46</v>
      </c>
      <c r="E9">
        <v>-90.55</v>
      </c>
      <c r="F9">
        <v>141.5</v>
      </c>
      <c r="G9">
        <v>98.45</v>
      </c>
      <c r="H9">
        <v>317</v>
      </c>
      <c r="I9">
        <v>267.05</v>
      </c>
      <c r="J9">
        <v>27.3</v>
      </c>
      <c r="K9">
        <v>0.23200000000000001</v>
      </c>
    </row>
    <row r="10" spans="1:11">
      <c r="A10" t="s">
        <v>20</v>
      </c>
      <c r="B10">
        <v>6</v>
      </c>
      <c r="C10">
        <v>114.23</v>
      </c>
      <c r="D10">
        <v>5.03</v>
      </c>
      <c r="E10">
        <v>-56.75</v>
      </c>
      <c r="F10">
        <v>180.9</v>
      </c>
      <c r="G10">
        <v>125.65</v>
      </c>
      <c r="H10">
        <v>301</v>
      </c>
      <c r="I10">
        <v>295.64999999999998</v>
      </c>
      <c r="J10">
        <v>24.8</v>
      </c>
      <c r="K10">
        <v>0.23200000000000001</v>
      </c>
    </row>
    <row r="11" spans="1:11">
      <c r="A11" t="s">
        <v>7</v>
      </c>
      <c r="B11">
        <v>7</v>
      </c>
      <c r="C11">
        <v>128.26</v>
      </c>
      <c r="D11">
        <v>5.72</v>
      </c>
      <c r="E11">
        <v>-53.45</v>
      </c>
      <c r="F11">
        <v>120.6</v>
      </c>
      <c r="G11">
        <v>150.85</v>
      </c>
      <c r="H11">
        <v>288</v>
      </c>
      <c r="I11">
        <v>321.45</v>
      </c>
      <c r="J11">
        <v>23.1</v>
      </c>
      <c r="K11">
        <v>0.23400000000000001</v>
      </c>
    </row>
    <row r="12" spans="1:11">
      <c r="A12" t="s">
        <v>19</v>
      </c>
      <c r="B12">
        <v>8</v>
      </c>
      <c r="C12">
        <v>142.29</v>
      </c>
      <c r="D12">
        <v>6.35</v>
      </c>
      <c r="E12">
        <v>-29.65</v>
      </c>
      <c r="F12">
        <v>201.8</v>
      </c>
      <c r="G12">
        <v>174.15</v>
      </c>
      <c r="H12">
        <v>276</v>
      </c>
      <c r="I12">
        <v>344.45</v>
      </c>
      <c r="J12">
        <v>21.1</v>
      </c>
      <c r="K12">
        <v>0.23599999999999999</v>
      </c>
    </row>
  </sheetData>
  <pageMargins left="0.7" right="0.7" top="0.78740157499999996" bottom="0.78740157499999996" header="0.3" footer="0.3"/>
  <pageSetup paperSize="0" orientation="portrait" horizontalDpi="0" verticalDpi="0" copie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2015-09-24T14:02:09Z</dcterms:modified>
</cp:coreProperties>
</file>